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 activeTab="1"/>
  </bookViews>
  <sheets>
    <sheet name="活动统计" sheetId="1" r:id="rId1"/>
    <sheet name="学习心得" sheetId="2" r:id="rId2"/>
    <sheet name="砼行工作荟参与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<sst xmlns="http://schemas.openxmlformats.org/spreadsheetml/2006/main" count="317" uniqueCount="267">
  <si>
    <t>入党积极分子活动统计</t>
  </si>
  <si>
    <t>时间</t>
  </si>
  <si>
    <t>活动类别</t>
  </si>
  <si>
    <t>活动名称</t>
  </si>
  <si>
    <t>参与人员</t>
  </si>
  <si>
    <t>活动心得体会
提交名单</t>
  </si>
  <si>
    <t>优秀心得名单</t>
  </si>
  <si>
    <t>备注</t>
  </si>
  <si>
    <t>至臻</t>
  </si>
  <si>
    <t>至远</t>
  </si>
  <si>
    <t>2024.5.31</t>
  </si>
  <si>
    <t>党团组织
主题教育活动</t>
  </si>
  <si>
    <t>江苏省铸牢中华民族
共同体意识知识竞赛</t>
  </si>
  <si>
    <t>吴智勇、郑云乐、余榆</t>
  </si>
  <si>
    <t>郝德耀、冯青颖</t>
  </si>
  <si>
    <t>2024.9.14</t>
  </si>
  <si>
    <t>青年学习社
主题教育活动</t>
  </si>
  <si>
    <t>我的家乡我来述</t>
  </si>
  <si>
    <t>翟修程（15）、蒋兴磊（13）、李露（7）、高奕然（（7）、李湘（13）、倪竟（10）、贾舒媛（10）、李星辰（10）、刘谦（10）、郭飞燕（7）、邹桂新（7）、宋少康（7）、陈邱琪（7）、陈炫宇（7）、李怡恬（7）、吴帅（7）、黄文韬（7）、岳宸旭（7）、高启翔（7）</t>
  </si>
  <si>
    <t>名字（砼心分得分）</t>
  </si>
  <si>
    <t>2024.9.24</t>
  </si>
  <si>
    <t>第五届党史国情大型知识竞赛决赛
暨永远在路上红色大讲堂第七十一讲</t>
  </si>
  <si>
    <t>李伊美、唐宽、刘厅、邰阳、堵健、林炜东、
李方舟、李泽群、吴智勇、周详、李世同、陈宏屹、祁玉玺、李肖茹、李露、陈墨濡、杜雨轩、
韩昀芝、蒋兴磊、欧阳美哲、袁硕</t>
  </si>
  <si>
    <t>倪竟、杨晨欣、吴丹、谭涛、韦兴洁、
崔家睿、刘屹</t>
  </si>
  <si>
    <t>2024.9.29</t>
  </si>
  <si>
    <t>“接续奋斗强国梦，大道如虹启新程”2024“东大人的国家记忆”主题思政大课</t>
  </si>
  <si>
    <t>周详、陈章煜、韩昀芝、江子超、邰阳、李方舟、杨余新、王顺刚、刘屹、崔程嘉、吴智勇</t>
  </si>
  <si>
    <t>高远、谢松佳、徐家杰、李湘</t>
  </si>
  <si>
    <t>2024.10.11</t>
  </si>
  <si>
    <t>《建国大业》观影</t>
  </si>
  <si>
    <t>蒋兴磊、王子琦、吴智勇、陈宏屹、李世同、
羊东放、刘厅、李泽群、周详、陈墨濡、李肖茹、余榆、邰阳、郑云乐、张相森、钮星宇、赵润喆、林炜东、杨余新、黄泽瑞、潘建宏、徐晨希、
翟越、王斌洋、姚彧涵、江子超、祁玉玺</t>
  </si>
  <si>
    <t>姜姝好、陈炫宇、王晴语、陈邱琪、侯燊阳、韦兴洁、李欣怡、张馨月、杨晨欣、吴丹、杜雨轩、高奕然、李洪毅、龙彦、郭飞燕、谢松佳、李湘、李少龙、石浩然、程晓涵</t>
  </si>
  <si>
    <t>陈墨濡、余瑜、李肖茹、林炜东、钮星宇、李世同、江子超、蒋兴磊、郭飞燕、王晴语、侯燊阳</t>
  </si>
  <si>
    <t>余瑜、林炜东、江子超、郭飞燕、王晴语</t>
  </si>
  <si>
    <t>2024.10.22</t>
  </si>
  <si>
    <t>我和我的国庆</t>
  </si>
  <si>
    <t>翟修程（13）、蒋兴磊（13）、吴智勇（13）、
李泽群（10）、邰阳（10）、余榆（7）、
羊东放（7）、余榆（7）、钮星宇（7）、周详（7）、陈宏屹（7）、陈炫宇（7）、杨余新（7）、黄文韬（7）、张江浩（7）、郑文葆（7）、李方舟（7）、刘屹（7）</t>
  </si>
  <si>
    <t>姜姝好（10）、张馨月（7）、李湘（7）、王晴语(7)、李欣怡（7）、张锦宜（7）</t>
  </si>
  <si>
    <t>2024.10.23</t>
  </si>
  <si>
    <t>江宁区“红喇叭”送“理”进东大暨
“永远在路上”红色大讲堂第七十二讲</t>
  </si>
  <si>
    <t>羊东放、蒋兴磊、崔程嘉、刘厅、韩昀芝、周详、张江浩、林炜东、钮星宇、李世同、祁玉玺</t>
  </si>
  <si>
    <t>吴丹、王晴语、陈邱琪、谢松佳、姜姝好、徐家杰、李欣怡</t>
  </si>
  <si>
    <t>2024.10.</t>
  </si>
  <si>
    <t>籽籽砼心
主题教育活动</t>
  </si>
  <si>
    <t>我和我的民族</t>
  </si>
  <si>
    <t>翟修程（15）、邹桂新（15）、李星辰（13）、唐鹏力（13）、丁天艳（13）、郭秉权（10）、薛程文（10）、裴敏孜（10）、陈艳敏（10）、蔡成硕（10）、官文鑫（7）、李文凯（7）、王浩丞（7）、马萌欣（7）、李湘（7）、陈炫宇（7）、安楠（7）、蒋兴磊（7）、李欣怡（7）、林炜东（7）、李智民（7）、徐伟（7）、沈心宇（7）、韦兴洁（7）、陈龙（7）、郭新晨（7）、钮星宇（7）、袁晨宸（7）、余榆（7）、黄丽瑾（7）、鲍畅（7）、党义宣（7）、李泽群（7）、吴智勇（7）、夏婷婷（7）、周权威（7）、谢义轩（7）、胡振秋（7）、邰阳（7）、李方舟（7）、王晴语（7）、吴帅（7）、蔡雯婧（7）、冯佳轩（7）、孙令怡（7）、徐晨（7）、郑文葆（7）、韩志文（7）、吕星航（7）、尹浩（7）</t>
  </si>
  <si>
    <t>2024.11.7</t>
  </si>
  <si>
    <t>党支部大会</t>
  </si>
  <si>
    <t>陈宏屹、袁晨宸、吴智勇、谢意、翟修程、杨余新、钮星宇、余榆、崔程嘉、邰阳、刘超、周详、堵健、张江浩</t>
  </si>
  <si>
    <t>岳宸旭、程晓涵、雷蕤菡、张杨阳</t>
  </si>
  <si>
    <t>2024.11.20</t>
  </si>
  <si>
    <t>企业一线参观与党建交流</t>
  </si>
  <si>
    <t>谢意、李世同</t>
  </si>
  <si>
    <t>郭毅、王晴语、陈邱琪</t>
  </si>
  <si>
    <t>2024.12.4</t>
  </si>
  <si>
    <t>砼筑安居——土木工程学院学生公寓
安全教育月主题活动</t>
  </si>
  <si>
    <t>羊东放、刘超、郭飞燕、陈宏屹、朱梓文、石浩然、骈乐凡、姚稼鑫</t>
  </si>
  <si>
    <t>王晴语、李湘、陈邱琪、陈炫宇、崔卓宁</t>
  </si>
  <si>
    <t>其他活动</t>
  </si>
  <si>
    <t>全校党支部标准化考核线下测评</t>
  </si>
  <si>
    <t>朱梓文、乔泽宇、周鑫辉、堵健、余榆、蒋兴磊</t>
  </si>
  <si>
    <t>陈邱琪、王晴语、郝德耀、郭毅</t>
  </si>
  <si>
    <t>2024.12.13</t>
  </si>
  <si>
    <t>“铭记历史之殇，共筑和平未来”——四院联合举行“国家公祭日”主题教育活动</t>
  </si>
  <si>
    <t>姚稼鑫、陈宏屹、王晴语、陈邱琪、李湘</t>
  </si>
  <si>
    <t>2024.12.15</t>
  </si>
  <si>
    <t>“缅怀历史 砥砺前行”</t>
  </si>
  <si>
    <t>王以成、王顺、李泽群、唐佳宜、陈宏屹、周详、宋彬、羊东放、王圣</t>
  </si>
  <si>
    <t>李欣怡、张馨月、谢松佳、陈炫宇、全晓、龙彦、姜姝好</t>
  </si>
  <si>
    <t>2024.12.25</t>
  </si>
  <si>
    <t>《志愿军：存亡之战》观影</t>
  </si>
  <si>
    <t>陈宏屹、周详、羊东放、何霞、堵健、刘超、王圣、石浩然、李露</t>
  </si>
  <si>
    <t>王晴语、李湘、陈邱琪、李欣怡、姜姝好、韦兴洁、侯燊阳、李少龙、全晓、丁天艳</t>
  </si>
  <si>
    <t>李露、李少龙、王晴语、丁天艳、李欣怡、陈邱琪、李湘、全晓</t>
  </si>
  <si>
    <t>王晴语、丁天艳、陈邱琪、李湘</t>
  </si>
  <si>
    <t>2025.2.21</t>
  </si>
  <si>
    <t>“我和我的家乡”寒假社会实践活动</t>
  </si>
  <si>
    <t>李欣怡（14）、丁天艳（9）</t>
  </si>
  <si>
    <t>2025.3.1</t>
  </si>
  <si>
    <t>“新学期卫生劳动活动”</t>
  </si>
  <si>
    <t>刘超</t>
  </si>
  <si>
    <t>陈炫宇</t>
  </si>
  <si>
    <t>《焦裕禄》观影</t>
  </si>
  <si>
    <t>陈宏屹、黄文韬、刘屹、李方舟、赵闰喆、古丽扎尔、徐泾绗、羊东放、刘超、宋彬、朱梓文、堵健、唐佳宜、郑云乐、张相森、余榆、王子琦、尹浩、周详、蔡和勋、姚稼鑫</t>
  </si>
  <si>
    <t>谢松佳、李洪毅、王晴语、崔家睿、郝德耀、郭飞燕、李湘、陈邱琪、杨晨欣、程晓涵、高奕然、全晓、龙彦、倪竟、黄蕾、贾舒媛、丁天艳、韦兴洁、姜姝好、陈炫宇</t>
  </si>
  <si>
    <t>陈炫宇、余榆、杨海霞、王圣、赵闰喆、刘屹、李露、李湘、王晴语、全晓、侯校铭、陈邱琪</t>
  </si>
  <si>
    <t>余榆、刘屹、李露、李湘、王晴语、全晓</t>
  </si>
  <si>
    <t>2025.3.10</t>
  </si>
  <si>
    <t>“永远在路上”红色大讲堂第七十四讲</t>
  </si>
  <si>
    <t>李方舟、古丽扎尔</t>
  </si>
  <si>
    <t>王晴语、杨晨欣、程晓涵、丁天艳</t>
  </si>
  <si>
    <t>2025.3.16</t>
  </si>
  <si>
    <t>方山踏青，大美江宁，节能低碳，绿色前行——东南大学踏青主题活动</t>
  </si>
  <si>
    <t>堵健(12)、姚稼鑫(14)、羊东放(10)、李泽群(8)、赵闰喆(8)、唐佳宜(8)、周详(10)、陈宏屹(8)、李肖茹(12)、蔡和勋(10)、李露(12)、王子琦(12)、陈墨濡(8)、海类董(8)、王以成(10)、郑云乐(8)、张相森(8)</t>
  </si>
  <si>
    <t>张世鹏(8)、侯校铭、程晓涵(8)、倪亦杰(10)、杨晨欣(8)、姜姝好(10)、韦兴洁(10)、龙彦(8)、王晴语(14)、陈邱琪(14)、李欣怡(12)、郭飞燕(8)、李湘(10)</t>
  </si>
  <si>
    <t>2025.3.21</t>
  </si>
  <si>
    <t>《大决战：辽沈战役》观影</t>
  </si>
  <si>
    <t>张相森、李方舟、周详、姚稼鑫、王圣、王以成、陈墨濡、刘超、李肖茹、蔡和勋、王子琦、陈宏屹、唐佳宜、赵闰喆、徐泾绗、刘子默、李露、余榆</t>
  </si>
  <si>
    <t>崔家睿、郭飞燕、张馨月、杨晨欣、李欣怡、高奕然、侯燊阳、王晴语、李湘、韦兴洁、陈邱琪、陈炫宇、龙彦、程晓涵</t>
  </si>
  <si>
    <t>李湘、陈炫宇、张馨月、丁天艳、李方舟</t>
  </si>
  <si>
    <t>张馨月、丁天艳</t>
  </si>
  <si>
    <t>2025.3.17-3.28</t>
  </si>
  <si>
    <t>土木工程学院优秀党课比赛</t>
  </si>
  <si>
    <t>王圣（9）、李方舟（7）、王子琦（5）</t>
  </si>
  <si>
    <t>张馨月（7）、丁天艳（5）</t>
  </si>
  <si>
    <t>名字（额外加分）</t>
  </si>
  <si>
    <t>2025.4.11</t>
  </si>
  <si>
    <t>《创新引领：国安砺剑》纪录片观看</t>
  </si>
  <si>
    <t>余榆、刘超、王圣、赵闰喆</t>
  </si>
  <si>
    <t>王晴语、崔家睿、郝德耀、龙彦、李湘、陈邱琪、韦兴洁、姜姝好、陈炫宇、张馨月</t>
  </si>
  <si>
    <t>2025.4.13</t>
  </si>
  <si>
    <t>至臻党支部微党课比赛</t>
  </si>
  <si>
    <t>李露、王圣</t>
  </si>
  <si>
    <t>2025.4.14</t>
  </si>
  <si>
    <t>党史国情知识竞赛满分</t>
  </si>
  <si>
    <t>李方舟、周详、徐泾绗、王圣、堵健、赵闰喆</t>
  </si>
  <si>
    <t>全晓、侯校铭、李欣怡、王晴语、程晓涵、杨晨欣、郭飞燕、李少龙、黄泽瑞</t>
  </si>
  <si>
    <t>2025.4.16</t>
  </si>
  <si>
    <t>至远党支部学生创新创业成果宣讲会</t>
  </si>
  <si>
    <t>陈俊元、骈乐凡、李露、朱梓文</t>
  </si>
  <si>
    <t>李湘、王晴语、陈邱琪、陈炫宇、全晓</t>
  </si>
  <si>
    <t>2025.4.17</t>
  </si>
  <si>
    <t>“永远在路上”红色大讲堂第七十六讲</t>
  </si>
  <si>
    <t>李方舟、李露</t>
  </si>
  <si>
    <t>李湘、唐佳宜、石浩然</t>
  </si>
  <si>
    <t>2025.4.14-4.18</t>
  </si>
  <si>
    <t>发展对象培训班讲座观摩</t>
  </si>
  <si>
    <t>刘超、骈乐凡（4）、何霞、古丽扎尔、陈宏屹（3）、李露（2）、李世同（3）、徐鉴（2）、谢松佳</t>
  </si>
  <si>
    <t>王晴语（4）、全晓（2）、陈邱琪（2）、程晓涵、杨晨欣</t>
  </si>
  <si>
    <t>名字（次数）</t>
  </si>
  <si>
    <t>2025.5.25</t>
  </si>
  <si>
    <t>“智建红心 AI赋能”党日活动</t>
  </si>
  <si>
    <t>宋彬、唐佳宜、赵闰喆、李坤泽、徐泾绗、陈墨濡、羊东放</t>
  </si>
  <si>
    <t>丁天艳、侯燊阳、李少龙、蔡光宇、王以成、黄泽瑞、郑云乐、龙彦</t>
  </si>
  <si>
    <t>宋彬、王以成、李坤泽、郑云乐、赵闰喆、陈墨濡、黄泽瑞、侯燊阳、蔡光宇、李少龙、龙彦、李肖茹</t>
  </si>
  <si>
    <t>党支部大会——中央八项规定精神学习</t>
  </si>
  <si>
    <t>宋彬、王以成、李坤泽、郑云乐、赵闰喆、陈墨濡、侯燊阳、蔡光宇、李少龙、龙彦</t>
  </si>
  <si>
    <t>2025.9.3</t>
  </si>
  <si>
    <t>《八佰》观影</t>
  </si>
  <si>
    <t>李肖茹、欧阳美哲、刘屹、古丽扎尔、李沈达、贺奕
、倪竟、吴若含、蔡和勋、刘纪呈、郑云乐、黄泽瑞
、王以成、骈乐凡、彭彦哲、李泽群、周鑫辉、李肖茹</t>
  </si>
  <si>
    <t>丁天艳、高奕然、单士昱、郝德耀、全晓、徐同辰、张聃扬、龙彦、姜允乔、王犇、李少龙、侯燊阳、谢松佳</t>
  </si>
  <si>
    <t>丁天艳、李肖茹、全晓、李少龙、侯燊阳</t>
  </si>
  <si>
    <t>2024.8-2025.8</t>
  </si>
  <si>
    <t>新生学院活动补录</t>
  </si>
  <si>
    <t>张城（70）、杨洋（56）、易剑华（63）、吴若含（14）</t>
  </si>
  <si>
    <t>张聃扬（42）、单士昱（77）、王犇（42）</t>
  </si>
  <si>
    <t>2025.10.1</t>
  </si>
  <si>
    <t>陈墨濡（7）、陈俊元（7）、李泽群（7）、杨洋
（13）、余榆（10）、尹浩（7）、李沈达（7）、倪竟（7）、易剑华（7）、彭彦哲（13）、郑云乐（7）、欧阳美哲（7）、李肖茹（7）</t>
  </si>
  <si>
    <t>丁天艳（7）、郝德耀（7）、全晓（7）、
张源麟（7）、谢松佳（10）、单士昱（15）、张聃扬（10）、龙彦（10）、谢德梁（7）、侯燊阳（7）</t>
  </si>
  <si>
    <t>2025.10.11</t>
  </si>
  <si>
    <t>耕读园</t>
  </si>
  <si>
    <t>易剑华、张可暄（14）、王浩宇、廉超越（27）、杨卓鸿、江神琦、杨洋、吴若含（21）、李富梅、海类董、杜家豪、蔡和勋</t>
  </si>
  <si>
    <t>龙彦（27）、魏子萱（14）、单士昱、丁天艳、张馨月（14）、郝德耀（14）、张聃扬（21）、王馨、蔡艺嘉、谢松佳</t>
  </si>
  <si>
    <t>2025.10.22</t>
  </si>
  <si>
    <t>“永远在路上”红色大讲堂第八十讲</t>
  </si>
  <si>
    <t>易剑华、张城、杨洋、贺奕、李沈达、李世同、李泽群、骈乐凡、陈俊元、陈墨濡、王犇</t>
  </si>
  <si>
    <t>侯燊阳、石浩然、谢松佳、全晓</t>
  </si>
  <si>
    <t>2025.10.26</t>
  </si>
  <si>
    <t>中建八局建筑科技展参观</t>
  </si>
  <si>
    <t>骈乐凡、周鑫辉、贺奕、杨洋、郑云乐、蔡和勋、
陈墨濡、李沈达、海类董</t>
  </si>
  <si>
    <t>单士昱、全晓、郝德耀、徐同辰、龙彦、李欣怡</t>
  </si>
  <si>
    <t>2025.10.29</t>
  </si>
  <si>
    <t>《建党伟业》观影</t>
  </si>
  <si>
    <t>杨洋、吴若含、朱梓文、李世同、李肖茹、周鑫辉、
李沈达、欧阳美哲、骈乐凡、彭彦哲、郑云乐</t>
  </si>
  <si>
    <t>丁天艳、徐同辰、郝德耀、全晓、单士昱、侯燊阳、张聃扬、谢松佳、石浩然、王欧来</t>
  </si>
  <si>
    <t>李肖茹、侯燊阳、黄泽瑞、李沈达、高奕然、
石浩然、陈墨濡、倪竟、丁天艳、郝德耀</t>
  </si>
  <si>
    <t>高奕然</t>
  </si>
  <si>
    <t>每月学习心得</t>
  </si>
  <si>
    <t>提交人员</t>
  </si>
  <si>
    <t>2024.4——8</t>
  </si>
  <si>
    <t>夏苏铭（6）、刘厅（5）、邰阳（5）、冯青颖、胡天宇、傅玉琳、万彭杰、张江浩（5）、韩昀芝（3）、吴智勇（6）、谭涛（3）、蒋兴磊（8）、杨余新（4）、崔卓宁、张杨阳、岳宸旭（2）、李泽群（5）、翟修程、肖俊曦、秦苏健、刘俊</t>
  </si>
  <si>
    <t>夏苏铭（4）、刘厅（2）、冯青颖、张江浩、韩昀芝、吴智勇（2）、谭涛、蒋兴磊（3）、杨余新（2）、岳宸旭、李泽群（2）、翟修程（2）</t>
  </si>
  <si>
    <t>括号内为有效心得提交份数（包括优秀），无括号则默认为有效心得为一篇</t>
  </si>
  <si>
    <t>2024.9——10</t>
  </si>
  <si>
    <t>高远、林炜东（9）、李泽群、余榆（9）、岳宸旭（2）、张锦宜（2）、姜姝好（8）、韦兴洁（6）、王晴语（9）、张江浩（3）、江子超（4）、蒋兴磊（3）、翟修程（2）、陈炫宇（9）、李方舟（6）</t>
  </si>
  <si>
    <t>李方舟（7）、翟修程、陈炫宇（6）、王晴语（4）、林炜东（4）、韦兴洁（2）、姜姝好（4）、江子超、余榆（4）</t>
  </si>
  <si>
    <t>蒋兴磊（3）、乔泽宇（2）</t>
  </si>
  <si>
    <t>李欣怡、王晴语（3）、全晓（3）、岳宸旭、易剑华</t>
  </si>
  <si>
    <t>蒋兴磊、易剑华</t>
  </si>
  <si>
    <t>王圣（2）、李露（2）</t>
  </si>
  <si>
    <t>全晓（2）、王晴语（2）、李欣怡（2）、李湘（2）、陈邱琪（2）</t>
  </si>
  <si>
    <t>李露、李欣怡、王晴语、李湘、陈邱琪</t>
  </si>
  <si>
    <t>李方舟（3）、刘屹（3）、李坤泽（3）、唐佳宜（2）、周详（3）、王圣（1）、乔泽宇（3）、李露（3）、</t>
  </si>
  <si>
    <t>侯校铭（3）、倪亦杰（3）、陈炫宇（3）、全晓（3）、崔卓宁（2）、李欣怡（3）、王晴语（3）、李湘（3）</t>
  </si>
  <si>
    <t>倪亦杰、陈炫宇、全晓、李欣怡、王晴语、李湘、刘屹、李坤泽、周详、乔泽宇（2）、李露</t>
  </si>
  <si>
    <r>
      <rPr>
        <sz val="10"/>
        <color rgb="FF000000"/>
        <rFont val="宋体"/>
        <charset val="134"/>
      </rPr>
      <t>彭彦哲（</t>
    </r>
    <r>
      <rPr>
        <sz val="10"/>
        <color rgb="FF000000"/>
        <rFont val="Calibri"/>
        <charset val="134"/>
      </rPr>
      <t>11</t>
    </r>
    <r>
      <rPr>
        <sz val="10"/>
        <color rgb="FF000000"/>
        <rFont val="宋体"/>
        <charset val="134"/>
      </rPr>
      <t>）、李方舟（3）、周详、刘屹（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）、唐佳宜（3）、余榆（</t>
    </r>
    <r>
      <rPr>
        <sz val="10"/>
        <color rgb="FF000000"/>
        <rFont val="Calibri"/>
        <charset val="134"/>
      </rPr>
      <t>8</t>
    </r>
    <r>
      <rPr>
        <sz val="10"/>
        <color rgb="FF000000"/>
        <rFont val="宋体"/>
        <charset val="134"/>
      </rPr>
      <t>）、王圣（5）</t>
    </r>
  </si>
  <si>
    <r>
      <rPr>
        <sz val="10"/>
        <color rgb="FF000000"/>
        <rFont val="宋体"/>
        <charset val="134"/>
      </rPr>
      <t>李湘（</t>
    </r>
    <r>
      <rPr>
        <sz val="10"/>
        <color rgb="FF000000"/>
        <rFont val="Calibri"/>
        <charset val="134"/>
      </rPr>
      <t>10</t>
    </r>
    <r>
      <rPr>
        <sz val="10"/>
        <color rgb="FF000000"/>
        <rFont val="宋体"/>
        <charset val="134"/>
      </rPr>
      <t>）、侯校铭、倪亦杰、陈炫宇（</t>
    </r>
    <r>
      <rPr>
        <sz val="10"/>
        <color rgb="FF000000"/>
        <rFont val="Calibri"/>
        <charset val="134"/>
      </rPr>
      <t>4</t>
    </r>
    <r>
      <rPr>
        <sz val="10"/>
        <color rgb="FF000000"/>
        <rFont val="宋体"/>
        <charset val="134"/>
      </rPr>
      <t>）、全晓（4）、陈邱琪（</t>
    </r>
    <r>
      <rPr>
        <sz val="10"/>
        <color rgb="FF000000"/>
        <rFont val="Calibri"/>
        <charset val="134"/>
      </rPr>
      <t>7</t>
    </r>
    <r>
      <rPr>
        <sz val="10"/>
        <color rgb="FF000000"/>
        <rFont val="宋体"/>
        <charset val="134"/>
      </rPr>
      <t>）、王晴语（4）、李欣怡（3）、张馨月（5）、李露（9）</t>
    </r>
  </si>
  <si>
    <t>刘屹、王圣（3）、张馨月</t>
  </si>
  <si>
    <t>李肖茹（2）、王圣（3）</t>
  </si>
  <si>
    <t>全晓（3）、李欣怡（6）</t>
  </si>
  <si>
    <t>全晓、李欣怡（2）</t>
  </si>
  <si>
    <r>
      <rPr>
        <sz val="10"/>
        <color rgb="FF000000"/>
        <rFont val="宋体"/>
        <charset val="134"/>
      </rPr>
      <t>李坤泽（</t>
    </r>
    <r>
      <rPr>
        <i/>
        <sz val="10"/>
        <color rgb="FF000000"/>
        <rFont val="宋体"/>
        <charset val="134"/>
      </rPr>
      <t>3）</t>
    </r>
    <r>
      <rPr>
        <sz val="10"/>
        <color rgb="FF000000"/>
        <rFont val="宋体"/>
        <charset val="134"/>
      </rPr>
      <t>、李肖茹（3）、刘屹（3）、郑云乐（3）</t>
    </r>
  </si>
  <si>
    <t>全晓（3）、李欣怡（3）</t>
  </si>
  <si>
    <t>李坤泽、刘屹、全晓（2）、李欣怡</t>
  </si>
  <si>
    <t>李泽群（5）、李肖茹（5）、刘屹、欧阳美哲（5）、郑云乐（5）、周鑫辉（5）、骈乐凡（5）、蔡和勋（5）、杨洋（5）、吴若含（5）、易剑华（5）、彭彦哲（5）、海类董（5）</t>
  </si>
  <si>
    <t>谢松佳（5）、全晓（5）、张聃扬
（5）、龙彦（5）、单士昱（5）、韦兴洁（5）、丁天艳（5）</t>
  </si>
  <si>
    <t>骈乐凡（3）、古丽扎尔、李坤泽
（3）、李肖茹（2）、李泽群（3）、郑云乐（3）、蔡和勋（3）、杨洋（3）、吴若含（3）、易剑华（3）、彭彦哲（3）、海类董（3）、欧阳美哲（3）、黄泽瑞、倪竟（2）、陈墨濡（3）、刘屹（3）、周鑫辉（3）</t>
  </si>
  <si>
    <t>张馨月（4）、郝德耀（3）、侯燊阳（3）、谢松佳（3）、全晓（3）、张聃扬（3）、龙彦（3）、单士昱（3）、韦兴洁（3）、丁天艳（3）</t>
  </si>
  <si>
    <t xml:space="preserve">古丽扎尔、李坤泽、张馨月（3）
</t>
  </si>
  <si>
    <t>姓名</t>
  </si>
  <si>
    <t>第一期（书）</t>
  </si>
  <si>
    <t>第二期（电影）</t>
  </si>
  <si>
    <t>第三期（景点）</t>
  </si>
  <si>
    <t>第四期（书）</t>
  </si>
  <si>
    <t>第五期（电影）</t>
  </si>
  <si>
    <t>第六期（景点）</t>
  </si>
  <si>
    <t>第七期（书）</t>
  </si>
  <si>
    <t>第八期（电影）</t>
  </si>
  <si>
    <t>第九期（景点）</t>
  </si>
  <si>
    <t>第十期（书）</t>
  </si>
  <si>
    <t>第十一期（电影）</t>
  </si>
  <si>
    <t>第十二期（景点）</t>
  </si>
  <si>
    <t>党纪学习专题第一期</t>
  </si>
  <si>
    <t>党纪学习专题第二期</t>
  </si>
  <si>
    <t>党纪学习专题第三期</t>
  </si>
  <si>
    <t>党纪学习专题第四期</t>
  </si>
  <si>
    <t>第十四期（建国大业）</t>
  </si>
  <si>
    <t>第十五期（天晓——1921）</t>
  </si>
  <si>
    <t>第十六期（星火燎原）</t>
  </si>
  <si>
    <t>第十七期（生死攸关的转折点）</t>
  </si>
  <si>
    <t>第十八期（审判与历史的回响）</t>
  </si>
  <si>
    <t>第十九期（千难万阻的长征）</t>
  </si>
  <si>
    <t>第二十期（青山处处埋忠骨）</t>
  </si>
  <si>
    <t>第二十一期（信念与使命的交响）</t>
  </si>
  <si>
    <t>第二十二期（烽火中的决胜之战）</t>
  </si>
  <si>
    <t>合计</t>
  </si>
  <si>
    <t>郭宸玮</t>
  </si>
  <si>
    <t>王亚伦</t>
  </si>
  <si>
    <t>夏苏铭</t>
  </si>
  <si>
    <t>翟修程</t>
  </si>
  <si>
    <t>何婧</t>
  </si>
  <si>
    <t>傅玉琳</t>
  </si>
  <si>
    <t>王晴语</t>
  </si>
  <si>
    <t>方竞一</t>
  </si>
  <si>
    <t>潘建宏</t>
  </si>
  <si>
    <t>石浩然</t>
  </si>
  <si>
    <t>刘俊</t>
  </si>
  <si>
    <t>唐持恒</t>
  </si>
  <si>
    <t>鲍畅</t>
  </si>
  <si>
    <t>汪培阳</t>
  </si>
  <si>
    <t>宋少康</t>
  </si>
  <si>
    <t>刘逸波</t>
  </si>
  <si>
    <t>徐嘉伟</t>
  </si>
  <si>
    <t>徐畅</t>
  </si>
  <si>
    <t>闫宣羽</t>
  </si>
  <si>
    <t>任伟航</t>
  </si>
  <si>
    <t>林勋</t>
  </si>
  <si>
    <t>胡雨竹</t>
  </si>
  <si>
    <t>任雪</t>
  </si>
  <si>
    <t>万彭杰</t>
  </si>
  <si>
    <t>谭涛</t>
  </si>
  <si>
    <t>赵家麒</t>
  </si>
  <si>
    <t>陈宏屹</t>
  </si>
  <si>
    <t>邰阳</t>
  </si>
  <si>
    <t>赵鹏程</t>
  </si>
  <si>
    <t>曹盈</t>
  </si>
  <si>
    <t>夏玮晨</t>
  </si>
  <si>
    <t>陈颖</t>
  </si>
  <si>
    <t>龙彦</t>
  </si>
  <si>
    <t>孔心同</t>
  </si>
  <si>
    <t>周航宇</t>
  </si>
  <si>
    <t>汪李树</t>
  </si>
  <si>
    <t>李涵</t>
  </si>
  <si>
    <t>腾春博</t>
  </si>
  <si>
    <t>陈章煜</t>
  </si>
  <si>
    <t>杨海霞</t>
  </si>
  <si>
    <t>岑昌宇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</si>
</sst>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48"/>
      <color rgb="FF000000"/>
      <name val="宋体"/>
      <charset val="134"/>
    </font>
    <font>
      <sz val="10"/>
      <color rgb="FF000000"/>
      <name val="宋体"/>
      <charset val="134"/>
    </font>
    <font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0"/>
      <color rgb="FF000000"/>
      <name val="宋体"/>
      <charset val="134"/>
    </font>
    <font>
      <sz val="10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distributed"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indent="2"/>
    </xf>
    <xf numFmtId="0" fontId="4" fillId="0" borderId="0" xfId="0" applyFont="1" applyAlignment="1">
      <alignment horizontal="justify" vertical="center"/>
    </xf>
    <xf numFmtId="0" fontId="1" fillId="0" borderId="6" xfId="0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indent="2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X41"/>
  <sheetViews>
    <sheetView topLeftCell="C1" workbookViewId="0">
      <pane ySplit="3" topLeftCell="A34" activePane="bottomLeft" state="frozen"/>
      <selection/>
      <selection pane="bottomLeft" activeCell="F40" sqref="F40"/>
    </sheetView>
  </sheetViews>
  <sheetFormatPr defaultColWidth="9" defaultRowHeight="25" customHeight="1"/>
  <cols>
    <col min="1" max="1" width="13.3636363636364" style="26" customWidth="1"/>
    <col min="2" max="2" width="16.7272727272727" style="26" customWidth="1"/>
    <col min="3" max="3" width="31.5454545454545" style="26" customWidth="1"/>
    <col min="4" max="4" width="43.6363636363636" style="26" customWidth="1"/>
    <col min="5" max="5" width="40.0909090909091" style="26" customWidth="1"/>
    <col min="6" max="6" width="40.6363636363636" style="26" customWidth="1"/>
    <col min="7" max="7" width="20.6363636363636" style="26" customWidth="1"/>
    <col min="8" max="8" width="18.1818181818182" style="26" customWidth="1"/>
    <col min="9" max="153" width="9" style="27"/>
    <col min="154" max="16384" width="9" style="26"/>
  </cols>
  <sheetData>
    <row r="1" s="24" customFormat="1" ht="80" customHeight="1" spans="1:153">
      <c r="A1" s="4" t="s">
        <v>0</v>
      </c>
      <c r="B1" s="4"/>
      <c r="C1" s="4"/>
      <c r="D1" s="4"/>
      <c r="E1" s="4"/>
      <c r="F1" s="4"/>
      <c r="G1" s="4"/>
      <c r="H1" s="4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5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5"/>
      <c r="EP1" s="45"/>
      <c r="EQ1" s="45"/>
      <c r="ER1" s="45"/>
      <c r="ES1" s="45"/>
      <c r="ET1" s="45"/>
      <c r="EU1" s="45"/>
      <c r="EV1" s="45"/>
      <c r="EW1" s="45"/>
    </row>
    <row r="2" customHeight="1" spans="1:8">
      <c r="A2" s="28" t="s">
        <v>1</v>
      </c>
      <c r="B2" s="28" t="s">
        <v>2</v>
      </c>
      <c r="C2" s="28" t="s">
        <v>3</v>
      </c>
      <c r="D2" s="28" t="s">
        <v>4</v>
      </c>
      <c r="E2" s="28"/>
      <c r="F2" s="29" t="s">
        <v>5</v>
      </c>
      <c r="G2" s="28" t="s">
        <v>6</v>
      </c>
      <c r="H2" s="30" t="s">
        <v>7</v>
      </c>
    </row>
    <row r="3" customHeight="1" spans="1:8">
      <c r="A3" s="28"/>
      <c r="B3" s="28"/>
      <c r="C3" s="28"/>
      <c r="D3" s="28" t="s">
        <v>8</v>
      </c>
      <c r="E3" s="28" t="s">
        <v>9</v>
      </c>
      <c r="F3" s="28"/>
      <c r="G3" s="28"/>
      <c r="H3" s="30"/>
    </row>
    <row r="4" ht="45" customHeight="1" spans="1:8">
      <c r="A4" s="31" t="s">
        <v>10</v>
      </c>
      <c r="B4" s="25" t="s">
        <v>11</v>
      </c>
      <c r="C4" s="25" t="s">
        <v>12</v>
      </c>
      <c r="D4" s="31" t="s">
        <v>13</v>
      </c>
      <c r="E4" s="31" t="s">
        <v>14</v>
      </c>
      <c r="F4" s="31"/>
      <c r="G4" s="31"/>
      <c r="H4" s="32"/>
    </row>
    <row r="5" ht="45" customHeight="1" spans="1:8">
      <c r="A5" s="31" t="s">
        <v>15</v>
      </c>
      <c r="B5" s="33" t="s">
        <v>16</v>
      </c>
      <c r="C5" s="25" t="s">
        <v>17</v>
      </c>
      <c r="D5" s="34" t="s">
        <v>18</v>
      </c>
      <c r="E5" s="35"/>
      <c r="F5" s="31"/>
      <c r="G5" s="31"/>
      <c r="H5" s="34" t="s">
        <v>19</v>
      </c>
    </row>
    <row r="6" ht="60" customHeight="1" spans="1:8">
      <c r="A6" s="31" t="s">
        <v>20</v>
      </c>
      <c r="B6" s="25" t="s">
        <v>11</v>
      </c>
      <c r="C6" s="25" t="s">
        <v>21</v>
      </c>
      <c r="D6" s="25" t="s">
        <v>22</v>
      </c>
      <c r="E6" s="25" t="s">
        <v>23</v>
      </c>
      <c r="F6" s="31"/>
      <c r="G6" s="31"/>
      <c r="H6" s="32"/>
    </row>
    <row r="7" ht="41" customHeight="1" spans="1:8">
      <c r="A7" s="31" t="s">
        <v>24</v>
      </c>
      <c r="B7" s="25" t="s">
        <v>11</v>
      </c>
      <c r="C7" s="25" t="s">
        <v>25</v>
      </c>
      <c r="D7" s="25" t="s">
        <v>26</v>
      </c>
      <c r="E7" s="25" t="s">
        <v>27</v>
      </c>
      <c r="F7" s="25"/>
      <c r="G7" s="25"/>
      <c r="H7" s="32"/>
    </row>
    <row r="8" ht="76" customHeight="1" spans="1:8">
      <c r="A8" s="31" t="s">
        <v>28</v>
      </c>
      <c r="B8" s="33" t="s">
        <v>16</v>
      </c>
      <c r="C8" s="31" t="s">
        <v>29</v>
      </c>
      <c r="D8" s="25" t="s">
        <v>30</v>
      </c>
      <c r="E8" s="25" t="s">
        <v>31</v>
      </c>
      <c r="F8" s="25" t="s">
        <v>32</v>
      </c>
      <c r="G8" s="25" t="s">
        <v>33</v>
      </c>
      <c r="H8" s="32"/>
    </row>
    <row r="9" ht="84" customHeight="1" spans="1:8">
      <c r="A9" s="31" t="s">
        <v>34</v>
      </c>
      <c r="B9" s="11" t="s">
        <v>16</v>
      </c>
      <c r="C9" s="31" t="s">
        <v>35</v>
      </c>
      <c r="D9" s="25" t="s">
        <v>36</v>
      </c>
      <c r="E9" s="25" t="s">
        <v>37</v>
      </c>
      <c r="F9" s="31"/>
      <c r="G9" s="31"/>
      <c r="H9" s="34" t="s">
        <v>19</v>
      </c>
    </row>
    <row r="10" ht="41" customHeight="1" spans="1:8">
      <c r="A10" s="31" t="s">
        <v>38</v>
      </c>
      <c r="B10" s="25" t="s">
        <v>11</v>
      </c>
      <c r="C10" s="25" t="s">
        <v>39</v>
      </c>
      <c r="D10" s="25" t="s">
        <v>40</v>
      </c>
      <c r="E10" s="25" t="s">
        <v>41</v>
      </c>
      <c r="F10" s="31"/>
      <c r="G10" s="31"/>
      <c r="H10" s="32"/>
    </row>
    <row r="11" ht="126" customHeight="1" spans="1:8">
      <c r="A11" s="31" t="s">
        <v>42</v>
      </c>
      <c r="B11" s="25" t="s">
        <v>43</v>
      </c>
      <c r="C11" s="31" t="s">
        <v>44</v>
      </c>
      <c r="D11" s="34" t="s">
        <v>45</v>
      </c>
      <c r="E11" s="35"/>
      <c r="F11" s="31"/>
      <c r="G11" s="31"/>
      <c r="H11" s="34" t="s">
        <v>19</v>
      </c>
    </row>
    <row r="12" ht="46" customHeight="1" spans="1:8">
      <c r="A12" s="31" t="s">
        <v>46</v>
      </c>
      <c r="B12" s="25" t="s">
        <v>11</v>
      </c>
      <c r="C12" s="31" t="s">
        <v>47</v>
      </c>
      <c r="D12" s="25" t="s">
        <v>48</v>
      </c>
      <c r="E12" s="31" t="s">
        <v>49</v>
      </c>
      <c r="F12" s="31"/>
      <c r="G12" s="31"/>
      <c r="H12" s="32"/>
    </row>
    <row r="13" ht="30" customHeight="1" spans="1:8">
      <c r="A13" s="31" t="s">
        <v>50</v>
      </c>
      <c r="B13" s="25" t="s">
        <v>11</v>
      </c>
      <c r="C13" s="31" t="s">
        <v>51</v>
      </c>
      <c r="D13" s="31" t="s">
        <v>52</v>
      </c>
      <c r="E13" s="36" t="s">
        <v>53</v>
      </c>
      <c r="F13" s="31"/>
      <c r="G13" s="31"/>
      <c r="H13" s="32"/>
    </row>
    <row r="14" ht="30" customHeight="1" spans="1:8">
      <c r="A14" s="31" t="s">
        <v>54</v>
      </c>
      <c r="B14" s="25" t="s">
        <v>11</v>
      </c>
      <c r="C14" s="25" t="s">
        <v>55</v>
      </c>
      <c r="D14" s="25" t="s">
        <v>56</v>
      </c>
      <c r="E14" s="31" t="s">
        <v>57</v>
      </c>
      <c r="F14" s="31"/>
      <c r="G14" s="31"/>
      <c r="H14" s="32"/>
    </row>
    <row r="15" ht="30" customHeight="1" spans="1:8">
      <c r="A15" s="31" t="s">
        <v>54</v>
      </c>
      <c r="B15" s="31" t="s">
        <v>58</v>
      </c>
      <c r="C15" s="31" t="s">
        <v>59</v>
      </c>
      <c r="D15" s="31" t="s">
        <v>60</v>
      </c>
      <c r="E15" s="31" t="s">
        <v>61</v>
      </c>
      <c r="F15" s="31"/>
      <c r="G15" s="31"/>
      <c r="H15" s="32"/>
    </row>
    <row r="16" ht="40" customHeight="1" spans="1:8">
      <c r="A16" s="31" t="s">
        <v>62</v>
      </c>
      <c r="B16" s="25" t="s">
        <v>11</v>
      </c>
      <c r="C16" s="25" t="s">
        <v>63</v>
      </c>
      <c r="D16" s="37" t="s">
        <v>64</v>
      </c>
      <c r="E16" s="36"/>
      <c r="F16" s="31"/>
      <c r="G16" s="31"/>
      <c r="H16" s="32"/>
    </row>
    <row r="17" ht="30" customHeight="1" spans="1:8">
      <c r="A17" s="31" t="s">
        <v>65</v>
      </c>
      <c r="B17" s="11" t="s">
        <v>16</v>
      </c>
      <c r="C17" s="25" t="s">
        <v>66</v>
      </c>
      <c r="D17" s="25" t="s">
        <v>67</v>
      </c>
      <c r="E17" s="25" t="s">
        <v>68</v>
      </c>
      <c r="F17" s="31"/>
      <c r="G17" s="31"/>
      <c r="H17" s="32"/>
    </row>
    <row r="18" ht="30" customHeight="1" spans="1:8">
      <c r="A18" s="31" t="s">
        <v>69</v>
      </c>
      <c r="B18" s="11" t="s">
        <v>16</v>
      </c>
      <c r="C18" s="31" t="s">
        <v>70</v>
      </c>
      <c r="D18" s="25" t="s">
        <v>71</v>
      </c>
      <c r="E18" s="25" t="s">
        <v>72</v>
      </c>
      <c r="F18" s="20" t="s">
        <v>73</v>
      </c>
      <c r="G18" s="38" t="s">
        <v>74</v>
      </c>
      <c r="H18" s="32"/>
    </row>
    <row r="19" ht="30" customHeight="1" spans="1:8">
      <c r="A19" s="31" t="s">
        <v>75</v>
      </c>
      <c r="B19" s="25" t="s">
        <v>11</v>
      </c>
      <c r="C19" s="31" t="s">
        <v>76</v>
      </c>
      <c r="D19" s="31"/>
      <c r="E19" s="31" t="s">
        <v>77</v>
      </c>
      <c r="F19" s="31"/>
      <c r="G19" s="31"/>
      <c r="H19" s="34" t="s">
        <v>19</v>
      </c>
    </row>
    <row r="20" ht="30" customHeight="1" spans="1:8">
      <c r="A20" s="31" t="s">
        <v>78</v>
      </c>
      <c r="B20" s="25" t="s">
        <v>11</v>
      </c>
      <c r="C20" s="31" t="s">
        <v>79</v>
      </c>
      <c r="D20" s="31" t="s">
        <v>80</v>
      </c>
      <c r="E20" s="31" t="s">
        <v>81</v>
      </c>
      <c r="F20" s="31"/>
      <c r="G20" s="31"/>
      <c r="H20" s="32"/>
    </row>
    <row r="21" ht="60" customHeight="1" spans="1:8">
      <c r="A21" s="31" t="s">
        <v>78</v>
      </c>
      <c r="B21" s="11" t="s">
        <v>16</v>
      </c>
      <c r="C21" s="31" t="s">
        <v>82</v>
      </c>
      <c r="D21" s="25" t="s">
        <v>83</v>
      </c>
      <c r="E21" s="25" t="s">
        <v>84</v>
      </c>
      <c r="F21" s="20" t="s">
        <v>85</v>
      </c>
      <c r="G21" s="38" t="s">
        <v>86</v>
      </c>
      <c r="H21" s="32"/>
    </row>
    <row r="22" ht="30" customHeight="1" spans="1:8">
      <c r="A22" s="25" t="s">
        <v>87</v>
      </c>
      <c r="B22" s="25" t="s">
        <v>11</v>
      </c>
      <c r="C22" s="25" t="s">
        <v>88</v>
      </c>
      <c r="D22" s="25" t="s">
        <v>89</v>
      </c>
      <c r="E22" s="25" t="s">
        <v>90</v>
      </c>
      <c r="F22" s="25"/>
      <c r="G22" s="25"/>
      <c r="H22" s="34"/>
    </row>
    <row r="23" ht="75" customHeight="1" spans="1:8">
      <c r="A23" s="25" t="s">
        <v>91</v>
      </c>
      <c r="B23" s="11" t="s">
        <v>16</v>
      </c>
      <c r="C23" s="25" t="s">
        <v>92</v>
      </c>
      <c r="D23" s="19" t="s">
        <v>93</v>
      </c>
      <c r="E23" s="19" t="s">
        <v>94</v>
      </c>
      <c r="F23" s="25"/>
      <c r="G23" s="25"/>
      <c r="H23" s="34" t="s">
        <v>19</v>
      </c>
    </row>
    <row r="24" ht="45" customHeight="1" spans="1:8">
      <c r="A24" s="25" t="s">
        <v>95</v>
      </c>
      <c r="B24" s="11" t="s">
        <v>16</v>
      </c>
      <c r="C24" s="31" t="s">
        <v>96</v>
      </c>
      <c r="D24" s="25" t="s">
        <v>97</v>
      </c>
      <c r="E24" s="25" t="s">
        <v>98</v>
      </c>
      <c r="F24" s="19" t="s">
        <v>99</v>
      </c>
      <c r="G24" s="25" t="s">
        <v>100</v>
      </c>
      <c r="H24" s="34"/>
    </row>
    <row r="25" ht="30" customHeight="1" spans="1:8">
      <c r="A25" s="25" t="s">
        <v>101</v>
      </c>
      <c r="B25" s="25" t="s">
        <v>11</v>
      </c>
      <c r="C25" s="25" t="s">
        <v>102</v>
      </c>
      <c r="D25" s="25" t="s">
        <v>103</v>
      </c>
      <c r="E25" s="25" t="s">
        <v>104</v>
      </c>
      <c r="F25" s="39"/>
      <c r="G25" s="25"/>
      <c r="H25" s="34" t="s">
        <v>105</v>
      </c>
    </row>
    <row r="26" ht="30" customHeight="1" spans="1:8">
      <c r="A26" s="25" t="s">
        <v>106</v>
      </c>
      <c r="B26" s="11" t="s">
        <v>16</v>
      </c>
      <c r="C26" s="25" t="s">
        <v>107</v>
      </c>
      <c r="D26" s="25" t="s">
        <v>108</v>
      </c>
      <c r="E26" s="25" t="s">
        <v>109</v>
      </c>
      <c r="F26" s="25"/>
      <c r="G26" s="25"/>
      <c r="H26" s="34"/>
    </row>
    <row r="27" ht="30" customHeight="1" spans="1:8">
      <c r="A27" s="25" t="s">
        <v>110</v>
      </c>
      <c r="B27" s="25" t="s">
        <v>11</v>
      </c>
      <c r="C27" s="25" t="s">
        <v>111</v>
      </c>
      <c r="D27" s="31" t="s">
        <v>112</v>
      </c>
      <c r="E27" s="19"/>
      <c r="F27" s="25"/>
      <c r="G27" s="25"/>
      <c r="H27" s="34"/>
    </row>
    <row r="28" ht="30" customHeight="1" spans="1:8">
      <c r="A28" s="25" t="s">
        <v>113</v>
      </c>
      <c r="B28" s="25" t="s">
        <v>11</v>
      </c>
      <c r="C28" s="25" t="s">
        <v>114</v>
      </c>
      <c r="D28" s="21" t="s">
        <v>115</v>
      </c>
      <c r="E28" s="21" t="s">
        <v>116</v>
      </c>
      <c r="F28" s="25"/>
      <c r="G28" s="25"/>
      <c r="H28" s="34"/>
    </row>
    <row r="29" ht="30" customHeight="1" spans="1:8">
      <c r="A29" s="25" t="s">
        <v>117</v>
      </c>
      <c r="B29" s="25" t="s">
        <v>11</v>
      </c>
      <c r="C29" s="25" t="s">
        <v>118</v>
      </c>
      <c r="D29" s="25" t="s">
        <v>119</v>
      </c>
      <c r="E29" s="25" t="s">
        <v>120</v>
      </c>
      <c r="F29" s="25"/>
      <c r="G29" s="25"/>
      <c r="H29" s="34"/>
    </row>
    <row r="30" ht="30" customHeight="1" spans="1:8">
      <c r="A30" s="25" t="s">
        <v>121</v>
      </c>
      <c r="B30" s="25" t="s">
        <v>11</v>
      </c>
      <c r="C30" s="25" t="s">
        <v>122</v>
      </c>
      <c r="D30" s="25" t="s">
        <v>123</v>
      </c>
      <c r="E30" s="25" t="s">
        <v>124</v>
      </c>
      <c r="F30" s="25"/>
      <c r="G30" s="25"/>
      <c r="H30" s="34"/>
    </row>
    <row r="31" ht="30" customHeight="1" spans="1:8">
      <c r="A31" s="25" t="s">
        <v>125</v>
      </c>
      <c r="B31" s="25" t="s">
        <v>11</v>
      </c>
      <c r="C31" s="25" t="s">
        <v>126</v>
      </c>
      <c r="D31" s="25" t="s">
        <v>127</v>
      </c>
      <c r="E31" s="25" t="s">
        <v>128</v>
      </c>
      <c r="F31" s="25"/>
      <c r="G31" s="40"/>
      <c r="H31" s="34" t="s">
        <v>129</v>
      </c>
    </row>
    <row r="32" s="25" customFormat="1" ht="30" customHeight="1" spans="1:154">
      <c r="A32" s="25" t="s">
        <v>130</v>
      </c>
      <c r="B32" s="25" t="s">
        <v>11</v>
      </c>
      <c r="C32" s="25" t="s">
        <v>131</v>
      </c>
      <c r="D32" s="25" t="s">
        <v>132</v>
      </c>
      <c r="E32" s="25" t="s">
        <v>133</v>
      </c>
      <c r="F32" s="21" t="s">
        <v>134</v>
      </c>
      <c r="H32" s="34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46"/>
      <c r="DV32" s="46"/>
      <c r="DW32" s="46"/>
      <c r="DX32" s="46"/>
      <c r="DY32" s="46"/>
      <c r="DZ32" s="46"/>
      <c r="EA32" s="46"/>
      <c r="EB32" s="46"/>
      <c r="EC32" s="46"/>
      <c r="ED32" s="46"/>
      <c r="EE32" s="46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46"/>
      <c r="ES32" s="46"/>
      <c r="ET32" s="46"/>
      <c r="EU32" s="46"/>
      <c r="EV32" s="46"/>
      <c r="EW32" s="46"/>
      <c r="EX32" s="35"/>
    </row>
    <row r="33" s="25" customFormat="1" ht="30" customHeight="1" spans="1:154">
      <c r="A33" s="25" t="s">
        <v>130</v>
      </c>
      <c r="B33" s="25" t="s">
        <v>11</v>
      </c>
      <c r="C33" s="31" t="s">
        <v>135</v>
      </c>
      <c r="E33" s="21"/>
      <c r="F33" s="25" t="s">
        <v>136</v>
      </c>
      <c r="H33" s="34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6"/>
      <c r="DS33" s="46"/>
      <c r="DT33" s="46"/>
      <c r="DU33" s="46"/>
      <c r="DV33" s="46"/>
      <c r="DW33" s="46"/>
      <c r="DX33" s="46"/>
      <c r="DY33" s="46"/>
      <c r="DZ33" s="46"/>
      <c r="EA33" s="46"/>
      <c r="EB33" s="46"/>
      <c r="EC33" s="46"/>
      <c r="ED33" s="46"/>
      <c r="EE33" s="46"/>
      <c r="EF33" s="46"/>
      <c r="EG33" s="46"/>
      <c r="EH33" s="46"/>
      <c r="EI33" s="46"/>
      <c r="EJ33" s="46"/>
      <c r="EK33" s="46"/>
      <c r="EL33" s="46"/>
      <c r="EM33" s="46"/>
      <c r="EN33" s="46"/>
      <c r="EO33" s="46"/>
      <c r="EP33" s="46"/>
      <c r="EQ33" s="46"/>
      <c r="ER33" s="46"/>
      <c r="ES33" s="46"/>
      <c r="ET33" s="46"/>
      <c r="EU33" s="46"/>
      <c r="EV33" s="46"/>
      <c r="EW33" s="46"/>
      <c r="EX33" s="35"/>
    </row>
    <row r="34" s="25" customFormat="1" ht="56" customHeight="1" spans="1:154">
      <c r="A34" s="25" t="s">
        <v>137</v>
      </c>
      <c r="B34" s="11" t="s">
        <v>16</v>
      </c>
      <c r="C34" s="25" t="s">
        <v>138</v>
      </c>
      <c r="D34" s="41" t="s">
        <v>139</v>
      </c>
      <c r="E34" s="41" t="s">
        <v>140</v>
      </c>
      <c r="F34" s="25" t="s">
        <v>141</v>
      </c>
      <c r="H34" s="34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46"/>
      <c r="ED34" s="46"/>
      <c r="EE34" s="46"/>
      <c r="EF34" s="46"/>
      <c r="EG34" s="46"/>
      <c r="EH34" s="46"/>
      <c r="EI34" s="46"/>
      <c r="EJ34" s="46"/>
      <c r="EK34" s="46"/>
      <c r="EL34" s="46"/>
      <c r="EM34" s="46"/>
      <c r="EN34" s="46"/>
      <c r="EO34" s="46"/>
      <c r="EP34" s="46"/>
      <c r="EQ34" s="46"/>
      <c r="ER34" s="46"/>
      <c r="ES34" s="46"/>
      <c r="ET34" s="46"/>
      <c r="EU34" s="46"/>
      <c r="EV34" s="46"/>
      <c r="EW34" s="46"/>
      <c r="EX34" s="35"/>
    </row>
    <row r="35" s="25" customFormat="1" ht="30" customHeight="1" spans="1:154">
      <c r="A35" s="25" t="s">
        <v>142</v>
      </c>
      <c r="B35" s="25" t="s">
        <v>11</v>
      </c>
      <c r="C35" s="25" t="s">
        <v>143</v>
      </c>
      <c r="D35" s="25" t="s">
        <v>144</v>
      </c>
      <c r="E35" s="25" t="s">
        <v>145</v>
      </c>
      <c r="H35" s="34" t="s">
        <v>19</v>
      </c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46"/>
      <c r="ED35" s="46"/>
      <c r="EE35" s="46"/>
      <c r="EF35" s="46"/>
      <c r="EG35" s="46"/>
      <c r="EH35" s="46"/>
      <c r="EI35" s="46"/>
      <c r="EJ35" s="46"/>
      <c r="EK35" s="46"/>
      <c r="EL35" s="46"/>
      <c r="EM35" s="46"/>
      <c r="EN35" s="46"/>
      <c r="EO35" s="46"/>
      <c r="EP35" s="46"/>
      <c r="EQ35" s="46"/>
      <c r="ER35" s="46"/>
      <c r="ES35" s="46"/>
      <c r="ET35" s="46"/>
      <c r="EU35" s="46"/>
      <c r="EV35" s="46"/>
      <c r="EW35" s="46"/>
      <c r="EX35" s="35"/>
    </row>
    <row r="36" s="25" customFormat="1" ht="76" customHeight="1" spans="1:154">
      <c r="A36" s="25" t="s">
        <v>146</v>
      </c>
      <c r="B36" s="25" t="s">
        <v>11</v>
      </c>
      <c r="C36" s="25" t="s">
        <v>35</v>
      </c>
      <c r="D36" s="42" t="s">
        <v>147</v>
      </c>
      <c r="E36" s="42" t="s">
        <v>148</v>
      </c>
      <c r="H36" s="34" t="s">
        <v>19</v>
      </c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6"/>
      <c r="DT36" s="46"/>
      <c r="DU36" s="46"/>
      <c r="DV36" s="46"/>
      <c r="DW36" s="46"/>
      <c r="DX36" s="46"/>
      <c r="DY36" s="46"/>
      <c r="DZ36" s="46"/>
      <c r="EA36" s="46"/>
      <c r="EB36" s="46"/>
      <c r="EC36" s="46"/>
      <c r="ED36" s="46"/>
      <c r="EE36" s="46"/>
      <c r="EF36" s="46"/>
      <c r="EG36" s="46"/>
      <c r="EH36" s="46"/>
      <c r="EI36" s="46"/>
      <c r="EJ36" s="46"/>
      <c r="EK36" s="46"/>
      <c r="EL36" s="46"/>
      <c r="EM36" s="46"/>
      <c r="EN36" s="46"/>
      <c r="EO36" s="46"/>
      <c r="EP36" s="46"/>
      <c r="EQ36" s="46"/>
      <c r="ER36" s="46"/>
      <c r="ES36" s="46"/>
      <c r="ET36" s="46"/>
      <c r="EU36" s="46"/>
      <c r="EV36" s="46"/>
      <c r="EW36" s="46"/>
      <c r="EX36" s="35"/>
    </row>
    <row r="37" s="25" customFormat="1" ht="61" customHeight="1" spans="1:154">
      <c r="A37" s="25" t="s">
        <v>149</v>
      </c>
      <c r="B37" s="25" t="s">
        <v>11</v>
      </c>
      <c r="C37" s="25" t="s">
        <v>150</v>
      </c>
      <c r="D37" s="25" t="s">
        <v>151</v>
      </c>
      <c r="E37" s="25" t="s">
        <v>152</v>
      </c>
      <c r="H37" s="34" t="s">
        <v>19</v>
      </c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35"/>
    </row>
    <row r="38" ht="40" customHeight="1" spans="1:8">
      <c r="A38" s="31" t="s">
        <v>153</v>
      </c>
      <c r="B38" s="25" t="s">
        <v>11</v>
      </c>
      <c r="C38" s="43" t="s">
        <v>154</v>
      </c>
      <c r="D38" s="44" t="s">
        <v>155</v>
      </c>
      <c r="E38" s="43" t="s">
        <v>156</v>
      </c>
      <c r="F38" s="43"/>
      <c r="G38" s="40"/>
      <c r="H38" s="32"/>
    </row>
    <row r="39" ht="39" customHeight="1" spans="1:8">
      <c r="A39" s="31" t="s">
        <v>157</v>
      </c>
      <c r="B39" s="25" t="s">
        <v>11</v>
      </c>
      <c r="C39" s="31" t="s">
        <v>158</v>
      </c>
      <c r="D39" s="44" t="s">
        <v>159</v>
      </c>
      <c r="E39" s="43" t="s">
        <v>160</v>
      </c>
      <c r="F39" s="43"/>
      <c r="G39" s="43"/>
      <c r="H39" s="32"/>
    </row>
    <row r="40" ht="36" customHeight="1" spans="1:8">
      <c r="A40" s="31" t="s">
        <v>161</v>
      </c>
      <c r="B40" s="25" t="s">
        <v>11</v>
      </c>
      <c r="C40" s="31" t="s">
        <v>162</v>
      </c>
      <c r="D40" s="44" t="s">
        <v>163</v>
      </c>
      <c r="E40" s="44" t="s">
        <v>164</v>
      </c>
      <c r="F40" s="44" t="s">
        <v>165</v>
      </c>
      <c r="G40" s="43" t="s">
        <v>166</v>
      </c>
      <c r="H40" s="32"/>
    </row>
    <row r="41" customHeight="1" spans="1:8">
      <c r="A41" s="43"/>
      <c r="B41" s="43"/>
      <c r="C41" s="43"/>
      <c r="D41" s="43"/>
      <c r="E41" s="43"/>
      <c r="F41" s="43"/>
      <c r="G41" s="43"/>
      <c r="H41" s="32"/>
    </row>
  </sheetData>
  <mergeCells count="11">
    <mergeCell ref="A1:H1"/>
    <mergeCell ref="D2:E2"/>
    <mergeCell ref="D5:E5"/>
    <mergeCell ref="D11:E11"/>
    <mergeCell ref="D16:E16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topLeftCell="A5" workbookViewId="0">
      <selection activeCell="C13" sqref="C13"/>
    </sheetView>
  </sheetViews>
  <sheetFormatPr defaultColWidth="9" defaultRowHeight="14" outlineLevelCol="4"/>
  <cols>
    <col min="1" max="1" width="16.1818181818182" customWidth="1"/>
    <col min="2" max="3" width="30.6363636363636" customWidth="1"/>
    <col min="4" max="4" width="37.5454545454545" customWidth="1"/>
    <col min="5" max="5" width="26.8181818181818" customWidth="1"/>
  </cols>
  <sheetData>
    <row r="1" ht="61.5" spans="1:5">
      <c r="A1" s="4" t="s">
        <v>167</v>
      </c>
      <c r="B1" s="4"/>
      <c r="C1" s="4"/>
      <c r="D1" s="4"/>
      <c r="E1" s="4"/>
    </row>
    <row r="2" s="3" customFormat="1" ht="21" spans="1:5">
      <c r="A2" s="5" t="s">
        <v>1</v>
      </c>
      <c r="B2" s="6" t="s">
        <v>168</v>
      </c>
      <c r="C2" s="6"/>
      <c r="D2" s="7" t="s">
        <v>6</v>
      </c>
      <c r="E2" s="5" t="s">
        <v>7</v>
      </c>
    </row>
    <row r="3" s="3" customFormat="1" ht="21" spans="1:5">
      <c r="A3" s="5"/>
      <c r="B3" s="6" t="s">
        <v>8</v>
      </c>
      <c r="C3" s="6" t="s">
        <v>9</v>
      </c>
      <c r="D3" s="7"/>
      <c r="E3" s="5"/>
    </row>
    <row r="4" ht="72" customHeight="1" spans="1:5">
      <c r="A4" s="8" t="s">
        <v>169</v>
      </c>
      <c r="B4" s="9" t="s">
        <v>170</v>
      </c>
      <c r="C4" s="10"/>
      <c r="D4" s="11" t="s">
        <v>171</v>
      </c>
      <c r="E4" s="12" t="s">
        <v>172</v>
      </c>
    </row>
    <row r="5" ht="66" customHeight="1" spans="1:5">
      <c r="A5" s="8" t="s">
        <v>173</v>
      </c>
      <c r="B5" s="13" t="s">
        <v>174</v>
      </c>
      <c r="C5" s="14"/>
      <c r="D5" s="15" t="s">
        <v>175</v>
      </c>
      <c r="E5" s="16"/>
    </row>
    <row r="6" ht="28" spans="1:5">
      <c r="A6" s="17">
        <v>2024.11</v>
      </c>
      <c r="B6" s="18" t="s">
        <v>176</v>
      </c>
      <c r="C6" s="15" t="s">
        <v>177</v>
      </c>
      <c r="D6" s="18" t="s">
        <v>178</v>
      </c>
      <c r="E6" s="16"/>
    </row>
    <row r="7" ht="26" spans="1:5">
      <c r="A7" s="17">
        <v>2024.12</v>
      </c>
      <c r="B7" s="19" t="s">
        <v>179</v>
      </c>
      <c r="C7" s="19" t="s">
        <v>180</v>
      </c>
      <c r="D7" s="20" t="s">
        <v>181</v>
      </c>
      <c r="E7" s="16"/>
    </row>
    <row r="8" ht="39" spans="1:5">
      <c r="A8" s="17">
        <v>2025.2</v>
      </c>
      <c r="B8" s="19" t="s">
        <v>182</v>
      </c>
      <c r="C8" s="19" t="s">
        <v>183</v>
      </c>
      <c r="D8" s="20" t="s">
        <v>184</v>
      </c>
      <c r="E8" s="16"/>
    </row>
    <row r="9" ht="52" spans="1:5">
      <c r="A9" s="17">
        <v>2025.3</v>
      </c>
      <c r="B9" s="19" t="s">
        <v>185</v>
      </c>
      <c r="C9" s="21" t="s">
        <v>186</v>
      </c>
      <c r="D9" s="18" t="s">
        <v>187</v>
      </c>
      <c r="E9" s="16"/>
    </row>
    <row r="10" spans="1:5">
      <c r="A10" s="17">
        <v>2025.4</v>
      </c>
      <c r="B10" s="18" t="s">
        <v>188</v>
      </c>
      <c r="C10" s="18" t="s">
        <v>189</v>
      </c>
      <c r="D10" s="18" t="s">
        <v>190</v>
      </c>
      <c r="E10" s="16"/>
    </row>
    <row r="11" ht="26" spans="1:5">
      <c r="A11" s="17">
        <v>2025.5</v>
      </c>
      <c r="B11" s="21" t="s">
        <v>191</v>
      </c>
      <c r="C11" s="18" t="s">
        <v>192</v>
      </c>
      <c r="D11" s="18" t="s">
        <v>193</v>
      </c>
      <c r="E11" s="22"/>
    </row>
    <row r="12" ht="105" customHeight="1" spans="1:5">
      <c r="A12" s="17">
        <v>2025.9</v>
      </c>
      <c r="B12" s="15" t="s">
        <v>194</v>
      </c>
      <c r="C12" s="15" t="s">
        <v>195</v>
      </c>
      <c r="D12" s="18"/>
      <c r="E12" s="18"/>
    </row>
    <row r="13" ht="114" customHeight="1" spans="1:5">
      <c r="A13" s="23">
        <v>2025.1</v>
      </c>
      <c r="B13" s="15" t="s">
        <v>196</v>
      </c>
      <c r="C13" s="15" t="s">
        <v>197</v>
      </c>
      <c r="D13" s="15" t="s">
        <v>198</v>
      </c>
      <c r="E13" s="18"/>
    </row>
    <row r="14" spans="1:5">
      <c r="A14" s="17"/>
      <c r="B14" s="18"/>
      <c r="C14" s="18"/>
      <c r="D14" s="18"/>
      <c r="E14" s="18"/>
    </row>
    <row r="15" spans="1:5">
      <c r="A15" s="17"/>
      <c r="B15" s="18"/>
      <c r="C15" s="18"/>
      <c r="D15" s="18"/>
      <c r="E15" s="18"/>
    </row>
    <row r="16" spans="1:5">
      <c r="A16" s="17"/>
      <c r="B16" s="18"/>
      <c r="C16" s="18"/>
      <c r="D16" s="18"/>
      <c r="E16" s="18"/>
    </row>
    <row r="17" spans="1:5">
      <c r="A17" s="17"/>
      <c r="B17" s="18"/>
      <c r="C17" s="18"/>
      <c r="D17" s="18"/>
      <c r="E17" s="18"/>
    </row>
    <row r="18" spans="1:5">
      <c r="A18" s="17"/>
      <c r="B18" s="18"/>
      <c r="C18" s="18"/>
      <c r="D18" s="18"/>
      <c r="E18" s="18"/>
    </row>
    <row r="19" spans="1:5">
      <c r="A19" s="17"/>
      <c r="B19" s="18"/>
      <c r="C19" s="18"/>
      <c r="D19" s="18"/>
      <c r="E19" s="18"/>
    </row>
    <row r="20" spans="1:5">
      <c r="A20" s="17"/>
      <c r="B20" s="18"/>
      <c r="C20" s="18"/>
      <c r="D20" s="18"/>
      <c r="E20" s="18"/>
    </row>
    <row r="21" spans="1:5">
      <c r="A21" s="17"/>
      <c r="B21" s="18"/>
      <c r="C21" s="18"/>
      <c r="D21" s="18"/>
      <c r="E21" s="18"/>
    </row>
  </sheetData>
  <mergeCells count="8">
    <mergeCell ref="A1:E1"/>
    <mergeCell ref="B2:C2"/>
    <mergeCell ref="B4:C4"/>
    <mergeCell ref="B5:C5"/>
    <mergeCell ref="A2:A3"/>
    <mergeCell ref="D2:D3"/>
    <mergeCell ref="E2:E3"/>
    <mergeCell ref="E4:E1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43"/>
  <sheetViews>
    <sheetView zoomScale="68" zoomScaleNormal="68" workbookViewId="0">
      <pane xSplit="1" ySplit="1" topLeftCell="O2" activePane="bottomRight" state="frozen"/>
      <selection/>
      <selection pane="topRight"/>
      <selection pane="bottomLeft"/>
      <selection pane="bottomRight" activeCell="C34" sqref="C34"/>
    </sheetView>
  </sheetViews>
  <sheetFormatPr defaultColWidth="9" defaultRowHeight="14"/>
  <cols>
    <col min="1" max="1" width="9.81818181818182" style="1"/>
    <col min="2" max="2" width="12.9090909090909" style="1" customWidth="1"/>
    <col min="3" max="3" width="13.9090909090909" style="1" customWidth="1"/>
    <col min="4" max="4" width="14.4545454545455" style="1" customWidth="1"/>
    <col min="5" max="5" width="13" style="1" customWidth="1"/>
    <col min="6" max="6" width="14.2727272727273" style="1" customWidth="1"/>
    <col min="7" max="7" width="15.3636363636364" style="1" customWidth="1"/>
    <col min="8" max="8" width="13" style="1" customWidth="1"/>
    <col min="9" max="9" width="15.1818181818182" style="1" customWidth="1"/>
    <col min="10" max="10" width="14.7272727272727" style="1" customWidth="1"/>
    <col min="11" max="11" width="11.7272727272727" style="1" customWidth="1"/>
    <col min="12" max="12" width="17.7272727272727" style="1" customWidth="1"/>
    <col min="13" max="13" width="17.1818181818182" style="1" customWidth="1"/>
    <col min="14" max="14" width="21.8181818181818" style="1" customWidth="1"/>
    <col min="15" max="15" width="22.4272727272727" style="1" customWidth="1"/>
    <col min="16" max="16" width="20.3636363636364" style="1" customWidth="1"/>
    <col min="17" max="17" width="20.2454545454545" style="1" customWidth="1"/>
    <col min="18" max="18" width="23.1545454545455" style="1" customWidth="1"/>
    <col min="19" max="19" width="23.2727272727273" style="1" customWidth="1"/>
    <col min="20" max="20" width="22.3" style="1" customWidth="1"/>
    <col min="21" max="22" width="32" style="1" customWidth="1"/>
    <col min="23" max="24" width="29.8181818181818" style="1" customWidth="1"/>
    <col min="25" max="26" width="34.2727272727273" style="1" customWidth="1"/>
    <col min="27" max="16384" width="9.81818181818182" style="1"/>
  </cols>
  <sheetData>
    <row r="1" s="1" customFormat="1" spans="1:27">
      <c r="A1" s="1" t="s">
        <v>199</v>
      </c>
      <c r="B1" s="1" t="s">
        <v>200</v>
      </c>
      <c r="C1" s="1" t="s">
        <v>201</v>
      </c>
      <c r="D1" s="1" t="s">
        <v>202</v>
      </c>
      <c r="E1" s="1" t="s">
        <v>203</v>
      </c>
      <c r="F1" s="1" t="s">
        <v>204</v>
      </c>
      <c r="G1" s="1" t="s">
        <v>205</v>
      </c>
      <c r="H1" s="1" t="s">
        <v>206</v>
      </c>
      <c r="I1" s="1" t="s">
        <v>207</v>
      </c>
      <c r="J1" s="1" t="s">
        <v>208</v>
      </c>
      <c r="K1" s="1" t="s">
        <v>209</v>
      </c>
      <c r="L1" s="1" t="s">
        <v>210</v>
      </c>
      <c r="M1" s="1" t="s">
        <v>211</v>
      </c>
      <c r="N1" s="1" t="s">
        <v>212</v>
      </c>
      <c r="O1" s="1" t="s">
        <v>213</v>
      </c>
      <c r="P1" s="1" t="s">
        <v>214</v>
      </c>
      <c r="Q1" s="1" t="s">
        <v>215</v>
      </c>
      <c r="R1" s="2" t="s">
        <v>216</v>
      </c>
      <c r="S1" s="2" t="s">
        <v>217</v>
      </c>
      <c r="T1" s="2" t="s">
        <v>218</v>
      </c>
      <c r="U1" t="s">
        <v>219</v>
      </c>
      <c r="V1" t="s">
        <v>220</v>
      </c>
      <c r="W1" t="s">
        <v>221</v>
      </c>
      <c r="X1" t="s">
        <v>222</v>
      </c>
      <c r="Y1" t="s">
        <v>223</v>
      </c>
      <c r="Z1" t="s">
        <v>224</v>
      </c>
      <c r="AA1" s="1" t="s">
        <v>225</v>
      </c>
    </row>
    <row r="2" s="1" customFormat="1" spans="1:27">
      <c r="A2" s="1" t="s">
        <v>226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AA2" s="1">
        <f>SUM(B2:Z2)</f>
        <v>6</v>
      </c>
    </row>
    <row r="3" s="1" customFormat="1" spans="1:27">
      <c r="A3" s="1" t="s">
        <v>227</v>
      </c>
      <c r="C3" s="1">
        <v>1</v>
      </c>
      <c r="D3" s="1">
        <v>1</v>
      </c>
      <c r="E3" s="1">
        <v>1</v>
      </c>
      <c r="AA3" s="1">
        <f t="shared" ref="AA3:AA24" si="0">SUM(B3:Z3)</f>
        <v>3</v>
      </c>
    </row>
    <row r="4" s="1" customFormat="1" spans="1:27">
      <c r="A4" s="1" t="s">
        <v>228</v>
      </c>
      <c r="B4" s="1">
        <v>1</v>
      </c>
      <c r="C4" s="1">
        <v>1</v>
      </c>
      <c r="D4" s="1">
        <v>1</v>
      </c>
      <c r="E4" s="1">
        <v>1</v>
      </c>
      <c r="O4" s="1">
        <v>1</v>
      </c>
      <c r="P4" s="1">
        <v>1</v>
      </c>
      <c r="Q4" s="1">
        <v>1</v>
      </c>
      <c r="AA4" s="1">
        <f t="shared" si="0"/>
        <v>7</v>
      </c>
    </row>
    <row r="5" s="1" customFormat="1" spans="1:27">
      <c r="A5" s="1" t="s">
        <v>229</v>
      </c>
      <c r="B5" s="1">
        <v>1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AA5" s="1">
        <f t="shared" si="0"/>
        <v>6</v>
      </c>
    </row>
    <row r="6" s="1" customFormat="1" spans="1:27">
      <c r="A6" s="1" t="s">
        <v>230</v>
      </c>
      <c r="B6" s="1">
        <v>1</v>
      </c>
      <c r="C6" s="1">
        <v>1</v>
      </c>
      <c r="D6" s="1">
        <v>1</v>
      </c>
      <c r="E6" s="1">
        <v>1</v>
      </c>
      <c r="AA6" s="1">
        <f t="shared" si="0"/>
        <v>4</v>
      </c>
    </row>
    <row r="7" s="1" customFormat="1" spans="1:27">
      <c r="A7" s="1" t="s">
        <v>231</v>
      </c>
      <c r="B7" s="1">
        <v>1</v>
      </c>
      <c r="C7" s="1">
        <v>1</v>
      </c>
      <c r="D7" s="1">
        <v>1</v>
      </c>
      <c r="H7" s="1">
        <v>1</v>
      </c>
      <c r="K7" s="1">
        <v>1</v>
      </c>
      <c r="L7" s="1">
        <v>1</v>
      </c>
      <c r="R7" s="1">
        <v>1</v>
      </c>
      <c r="AA7" s="1">
        <f t="shared" si="0"/>
        <v>7</v>
      </c>
    </row>
    <row r="8" s="1" customFormat="1" spans="1:27">
      <c r="A8" s="1" t="s">
        <v>232</v>
      </c>
      <c r="C8" s="1">
        <v>1</v>
      </c>
      <c r="AA8" s="1">
        <f t="shared" si="0"/>
        <v>1</v>
      </c>
    </row>
    <row r="9" s="1" customFormat="1" spans="1:27">
      <c r="A9" s="1" t="s">
        <v>233</v>
      </c>
      <c r="B9" s="1">
        <v>1</v>
      </c>
      <c r="C9" s="1">
        <v>1</v>
      </c>
      <c r="AA9" s="1">
        <f t="shared" si="0"/>
        <v>2</v>
      </c>
    </row>
    <row r="10" s="1" customFormat="1" spans="1:27">
      <c r="A10" s="1" t="s">
        <v>234</v>
      </c>
      <c r="C10" s="1">
        <v>1</v>
      </c>
      <c r="AA10" s="1">
        <f t="shared" si="0"/>
        <v>1</v>
      </c>
    </row>
    <row r="11" s="1" customFormat="1" spans="1:27">
      <c r="A11" s="1" t="s">
        <v>235</v>
      </c>
      <c r="D11" s="1">
        <v>1</v>
      </c>
      <c r="AA11" s="1">
        <f t="shared" si="0"/>
        <v>1</v>
      </c>
    </row>
    <row r="12" s="1" customFormat="1" spans="1:27">
      <c r="A12" s="1" t="s">
        <v>236</v>
      </c>
      <c r="C12" s="1">
        <v>1</v>
      </c>
      <c r="E12" s="1">
        <v>1</v>
      </c>
      <c r="F12" s="1">
        <v>1</v>
      </c>
      <c r="G12" s="1">
        <v>1</v>
      </c>
      <c r="H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AA12" s="1">
        <f t="shared" si="0"/>
        <v>12</v>
      </c>
    </row>
    <row r="13" s="1" customFormat="1" spans="1:27">
      <c r="A13" s="1" t="s">
        <v>237</v>
      </c>
      <c r="C13" s="1">
        <v>1</v>
      </c>
      <c r="F13" s="1">
        <v>1</v>
      </c>
      <c r="AA13" s="1">
        <f t="shared" si="0"/>
        <v>2</v>
      </c>
    </row>
    <row r="14" s="1" customFormat="1" spans="1:27">
      <c r="A14" s="1" t="s">
        <v>238</v>
      </c>
      <c r="C14" s="1">
        <v>1</v>
      </c>
      <c r="AA14" s="1">
        <f t="shared" si="0"/>
        <v>1</v>
      </c>
    </row>
    <row r="15" s="1" customFormat="1" spans="1:27">
      <c r="A15" s="1" t="s">
        <v>239</v>
      </c>
      <c r="C15" s="1">
        <v>1</v>
      </c>
      <c r="D15" s="1">
        <v>1</v>
      </c>
      <c r="AA15" s="1">
        <f t="shared" si="0"/>
        <v>2</v>
      </c>
    </row>
    <row r="16" s="1" customFormat="1" spans="1:27">
      <c r="A16" s="1" t="s">
        <v>240</v>
      </c>
      <c r="D16" s="1">
        <v>1</v>
      </c>
      <c r="AA16" s="1">
        <f t="shared" si="0"/>
        <v>1</v>
      </c>
    </row>
    <row r="17" s="1" customFormat="1" spans="1:27">
      <c r="A17" s="1" t="s">
        <v>241</v>
      </c>
      <c r="F17" s="1">
        <v>1</v>
      </c>
      <c r="AA17" s="1">
        <f t="shared" si="0"/>
        <v>1</v>
      </c>
    </row>
    <row r="18" s="1" customFormat="1" spans="1:27">
      <c r="A18" s="1" t="s">
        <v>242</v>
      </c>
      <c r="C18" s="1">
        <v>1</v>
      </c>
      <c r="F18" s="1">
        <v>1</v>
      </c>
      <c r="AA18" s="1">
        <f t="shared" si="0"/>
        <v>2</v>
      </c>
    </row>
    <row r="19" s="1" customFormat="1" spans="1:27">
      <c r="A19" s="1" t="s">
        <v>243</v>
      </c>
      <c r="F19" s="1">
        <v>1</v>
      </c>
      <c r="AA19" s="1">
        <f t="shared" si="0"/>
        <v>1</v>
      </c>
    </row>
    <row r="20" s="1" customFormat="1" spans="1:27">
      <c r="A20" s="1" t="s">
        <v>244</v>
      </c>
      <c r="B20" s="1">
        <v>1</v>
      </c>
      <c r="C20" s="1">
        <v>1</v>
      </c>
      <c r="E20" s="1">
        <v>1</v>
      </c>
      <c r="F20" s="1">
        <v>1</v>
      </c>
      <c r="AA20" s="1">
        <f t="shared" si="0"/>
        <v>4</v>
      </c>
    </row>
    <row r="21" s="1" customFormat="1" spans="1:27">
      <c r="A21" s="1" t="s">
        <v>245</v>
      </c>
      <c r="H21" s="1">
        <v>1</v>
      </c>
      <c r="K21" s="1">
        <v>1</v>
      </c>
      <c r="L21" s="1">
        <v>1</v>
      </c>
      <c r="AA21" s="1">
        <f t="shared" si="0"/>
        <v>3</v>
      </c>
    </row>
    <row r="22" s="1" customFormat="1" spans="1:27">
      <c r="A22" s="1" t="s">
        <v>246</v>
      </c>
      <c r="J22" s="1">
        <v>1</v>
      </c>
      <c r="K22" s="1">
        <v>1</v>
      </c>
      <c r="L22" s="1">
        <v>1</v>
      </c>
      <c r="AA22" s="1">
        <f t="shared" si="0"/>
        <v>3</v>
      </c>
    </row>
    <row r="23" s="1" customFormat="1" spans="1:27">
      <c r="A23" s="1" t="s">
        <v>247</v>
      </c>
      <c r="K23" s="1">
        <v>1</v>
      </c>
      <c r="L23" s="1">
        <v>1</v>
      </c>
      <c r="AA23" s="1">
        <f t="shared" si="0"/>
        <v>2</v>
      </c>
    </row>
    <row r="24" s="1" customFormat="1" spans="1:27">
      <c r="A24" s="1" t="s">
        <v>248</v>
      </c>
      <c r="K24" s="1">
        <v>1</v>
      </c>
      <c r="AA24" s="1">
        <f t="shared" si="0"/>
        <v>1</v>
      </c>
    </row>
    <row r="25" s="1" customFormat="1" spans="1:27">
      <c r="A25" s="1" t="s">
        <v>249</v>
      </c>
      <c r="H25" s="1">
        <v>1</v>
      </c>
      <c r="I25" s="1">
        <v>1</v>
      </c>
      <c r="J25" s="1">
        <v>1</v>
      </c>
      <c r="K25" s="1">
        <v>1</v>
      </c>
      <c r="L25" s="1">
        <v>1</v>
      </c>
      <c r="M25" s="1">
        <v>1</v>
      </c>
      <c r="T25" s="1">
        <v>1</v>
      </c>
      <c r="AA25" s="1">
        <f t="shared" ref="AA25:AA43" si="1">SUM(B25:Z25)</f>
        <v>7</v>
      </c>
    </row>
    <row r="26" s="1" customFormat="1" spans="1:27">
      <c r="A26" s="1" t="s">
        <v>250</v>
      </c>
      <c r="N26" s="1">
        <v>1</v>
      </c>
      <c r="AA26" s="1">
        <f t="shared" si="1"/>
        <v>1</v>
      </c>
    </row>
    <row r="27" s="1" customFormat="1" spans="1:27">
      <c r="A27" s="1" t="s">
        <v>251</v>
      </c>
      <c r="N27" s="1">
        <v>1</v>
      </c>
      <c r="O27" s="1">
        <v>1</v>
      </c>
      <c r="P27" s="1">
        <v>1</v>
      </c>
      <c r="AA27" s="1">
        <f t="shared" si="1"/>
        <v>3</v>
      </c>
    </row>
    <row r="28" s="1" customFormat="1" spans="1:27">
      <c r="A28" s="1" t="s">
        <v>252</v>
      </c>
      <c r="N28" s="1">
        <v>1</v>
      </c>
      <c r="O28" s="1">
        <v>1</v>
      </c>
      <c r="Q28" s="1">
        <v>1</v>
      </c>
      <c r="R28" s="1">
        <v>1</v>
      </c>
      <c r="S28" s="1">
        <v>1</v>
      </c>
      <c r="T28" s="1">
        <v>1</v>
      </c>
      <c r="U28" s="1">
        <v>1</v>
      </c>
      <c r="X28" s="1">
        <v>1</v>
      </c>
      <c r="Y28" s="1">
        <v>1</v>
      </c>
      <c r="Z28" s="1">
        <v>1</v>
      </c>
      <c r="AA28" s="1">
        <f t="shared" si="1"/>
        <v>10</v>
      </c>
    </row>
    <row r="29" s="1" customFormat="1" spans="1:27">
      <c r="A29" s="1" t="s">
        <v>253</v>
      </c>
      <c r="N29" s="1">
        <v>1</v>
      </c>
      <c r="O29" s="1">
        <v>1</v>
      </c>
      <c r="P29" s="1">
        <v>1</v>
      </c>
      <c r="Q29" s="1">
        <v>1</v>
      </c>
      <c r="AA29" s="1">
        <f t="shared" si="1"/>
        <v>4</v>
      </c>
    </row>
    <row r="30" s="1" customFormat="1" spans="1:27">
      <c r="A30" s="2" t="s">
        <v>254</v>
      </c>
      <c r="R30" s="2">
        <v>1</v>
      </c>
      <c r="S30" s="2">
        <v>1</v>
      </c>
      <c r="AA30" s="1">
        <f t="shared" si="1"/>
        <v>2</v>
      </c>
    </row>
    <row r="31" s="1" customFormat="1" spans="1:27">
      <c r="A31" s="2" t="s">
        <v>255</v>
      </c>
      <c r="R31" s="2">
        <v>1</v>
      </c>
      <c r="S31" s="2">
        <v>1</v>
      </c>
      <c r="AA31" s="1">
        <f t="shared" si="1"/>
        <v>2</v>
      </c>
    </row>
    <row r="32" s="1" customFormat="1" spans="1:27">
      <c r="A32" s="2" t="s">
        <v>256</v>
      </c>
      <c r="R32" s="2">
        <v>1</v>
      </c>
      <c r="S32" s="2">
        <v>1</v>
      </c>
      <c r="AA32" s="1">
        <f t="shared" si="1"/>
        <v>2</v>
      </c>
    </row>
    <row r="33" s="1" customFormat="1" spans="1:27">
      <c r="A33" s="2" t="s">
        <v>232</v>
      </c>
      <c r="R33" s="2"/>
      <c r="S33" s="2">
        <v>1</v>
      </c>
      <c r="AA33" s="1">
        <f t="shared" si="1"/>
        <v>1</v>
      </c>
    </row>
    <row r="34" s="1" customFormat="1" spans="1:27">
      <c r="A34" s="2" t="s">
        <v>257</v>
      </c>
      <c r="R34" s="2"/>
      <c r="S34" s="2">
        <v>1</v>
      </c>
      <c r="AA34" s="1">
        <f t="shared" si="1"/>
        <v>1</v>
      </c>
    </row>
    <row r="35" s="1" customFormat="1" spans="1:27">
      <c r="A35" s="2" t="s">
        <v>258</v>
      </c>
      <c r="R35" s="2">
        <v>1</v>
      </c>
      <c r="AA35" s="1">
        <f t="shared" si="1"/>
        <v>1</v>
      </c>
    </row>
    <row r="36" s="1" customFormat="1" spans="1:27">
      <c r="A36" s="2" t="s">
        <v>259</v>
      </c>
      <c r="R36" s="2">
        <v>1</v>
      </c>
      <c r="AA36" s="1">
        <f t="shared" si="1"/>
        <v>1</v>
      </c>
    </row>
    <row r="37" s="1" customFormat="1" spans="1:27">
      <c r="A37" s="2" t="s">
        <v>260</v>
      </c>
      <c r="R37" s="2">
        <v>1</v>
      </c>
      <c r="AA37" s="1">
        <f t="shared" si="1"/>
        <v>1</v>
      </c>
    </row>
    <row r="38" spans="1:27">
      <c r="A38" s="1" t="s">
        <v>261</v>
      </c>
      <c r="R38" s="1">
        <v>1</v>
      </c>
      <c r="S38" s="1">
        <v>1</v>
      </c>
      <c r="Y38" s="1">
        <v>1</v>
      </c>
      <c r="Z38" s="1">
        <v>1</v>
      </c>
      <c r="AA38" s="1">
        <f t="shared" si="1"/>
        <v>4</v>
      </c>
    </row>
    <row r="39" spans="1:27">
      <c r="A39" s="1" t="s">
        <v>262</v>
      </c>
      <c r="R39" s="1">
        <v>1</v>
      </c>
      <c r="U39" s="1">
        <v>1</v>
      </c>
      <c r="Y39" s="1">
        <v>1</v>
      </c>
      <c r="Z39" s="1">
        <v>1</v>
      </c>
      <c r="AA39" s="1">
        <f t="shared" si="1"/>
        <v>4</v>
      </c>
    </row>
    <row r="40" spans="1:27">
      <c r="A40" s="1" t="s">
        <v>263</v>
      </c>
      <c r="V40" s="1">
        <v>1</v>
      </c>
      <c r="AA40" s="1">
        <f t="shared" si="1"/>
        <v>1</v>
      </c>
    </row>
    <row r="41" spans="1:27">
      <c r="A41" s="1" t="s">
        <v>264</v>
      </c>
      <c r="U41" s="1">
        <v>1</v>
      </c>
      <c r="V41" s="1">
        <v>1</v>
      </c>
      <c r="AA41" s="1">
        <f t="shared" si="1"/>
        <v>2</v>
      </c>
    </row>
    <row r="42" spans="1:27">
      <c r="A42" s="1" t="s">
        <v>265</v>
      </c>
      <c r="T42" s="1">
        <v>1</v>
      </c>
      <c r="AA42" s="1">
        <f t="shared" si="1"/>
        <v>1</v>
      </c>
    </row>
    <row r="43" spans="1:27">
      <c r="A43" s="1" t="s">
        <v>266</v>
      </c>
      <c r="V43" s="1">
        <v>1</v>
      </c>
      <c r="W43" s="1">
        <v>1</v>
      </c>
      <c r="AA43" s="1">
        <f t="shared" si="1"/>
        <v>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活动统计</vt:lpstr>
      <vt:lpstr>学习心得</vt:lpstr>
      <vt:lpstr>砼行工作荟参与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BAL-AL60</dc:creator>
  <cp:lastModifiedBy>王晴语</cp:lastModifiedBy>
  <dcterms:created xsi:type="dcterms:W3CDTF">2023-05-12T03:15:00Z</dcterms:created>
  <dcterms:modified xsi:type="dcterms:W3CDTF">2025-11-14T16:02:11Z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2052-12.1.0.22529</vt:lpwstr>
  </property>
  <property fmtid="{D5CDD505-2E9C-101B-9397-08002B2CF9AE}" pid="4" name="ICV">
    <vt:lpwstr>B4026A9C1A584E8F8627DCD13F29625A_12</vt:lpwstr>
  </property>
</Properties>
</file>